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prime-deme bruto" sheetId="1" r:id="rId1"/>
    <sheet name="struktura 2015" sheetId="2" r:id="rId2"/>
    <sheet name="raporte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<sst xmlns="http://schemas.openxmlformats.org/spreadsheetml/2006/main" count="25" uniqueCount="20">
  <si>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Viti</t>
  </si>
  <si>
    <t>Sigurime të Jetës</t>
  </si>
  <si>
    <t>Primet e shkruara bruto të sigurimit të jo-Jetës (000/lekë)</t>
  </si>
  <si>
    <t>Dëmet e paguara të sigurimit të jo-Jetës (000/lekë)</t>
  </si>
  <si>
    <t>Primet e shkruara bruto të sigurimit të Jetës (000/lekë)</t>
  </si>
  <si>
    <t>Dëmet e paguara të sigurimit të Jetës (000/lekë)</t>
  </si>
  <si>
    <t>Raporti Prime të akumuluara/Dëme të paguara të sigurimit të Jo-Jetës (%)</t>
  </si>
  <si>
    <t>Raporti Prime të akumuluara/Dëme të paguara të sigurimit të Jetës (%)</t>
  </si>
  <si>
    <t>Burimi: Autoriteti i Mbikëqyrjes Financiare</t>
  </si>
  <si>
    <t>Komentet dhe Analiza: ODA</t>
  </si>
  <si>
    <t>Vlera ne milione leke</t>
  </si>
  <si>
    <t>Dëme të paguara bruto</t>
  </si>
  <si>
    <t>Prime të shkruara bruto</t>
  </si>
  <si>
    <t>Ecuria e primeve të shkruara bruto dhe dëmeve të paguara bruto 2006-2015</t>
  </si>
  <si>
    <t>Veprimtari Risigurimi</t>
  </si>
  <si>
    <t xml:space="preserve">Sigurime të Jo-Jetës
</t>
  </si>
  <si>
    <t>Struktura e tregut të sigurimeve 2015</t>
  </si>
  <si>
    <t>Sigurime të Detyrueshme</t>
  </si>
  <si>
    <t>Sigurime Vullnetare</t>
  </si>
  <si>
    <t>Raporti Prime të akumuluara/Dëme të paguara 2006-2015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</si>
</sst>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readingOrder="1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0" borderId="10" xfId="59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10" fontId="0" fillId="33" borderId="10" xfId="5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1" fontId="0" fillId="0" borderId="10" xfId="42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71" fontId="0" fillId="33" borderId="10" xfId="42" applyFont="1" applyFill="1" applyBorder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Ecuria e primeve të shkruara bruto dhe dëmeve të paguara bruto 2006-2015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475"/>
          <c:w val="0.704"/>
          <c:h val="0.74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'prime-deme bruto'!$A$5</c:f>
              <c:strCache>
                <c:ptCount val="1"/>
                <c:pt idx="0">
                  <c:v>Prime të shkruara bruto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'prime-deme bruto'!$B$3:$K$3</c:f>
              <c:numCache/>
            </c:numRef>
          </c:cat>
          <c:val>
            <c:numRef>
              <c:f>'prime-deme bruto'!$B$5:$K$5</c:f>
              <c:numCache/>
            </c:numRef>
          </c:val>
        </c:ser>
        <c:axId val="38951407"/>
        <c:axId val="15018344"/>
      </c:barChart>
      <c:lineChart>
        <c:grouping val="standard"/>
        <c:varyColors val="0"/>
        <c:ser>
          <c:idx val="0"/>
          <c:order val="0"/>
          <c:tx>
            <c:strRef>
              <c:f>'prime-deme bruto'!$A$4</c:f>
              <c:strCache>
                <c:ptCount val="1"/>
                <c:pt idx="0">
                  <c:v>Dëme të paguara bruto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'prime-deme bruto'!$B$3:$K$3</c:f>
              <c:numCache/>
            </c:numRef>
          </c:cat>
          <c:val>
            <c:numRef>
              <c:f>'prime-deme bruto'!$B$4:$K$4</c:f>
              <c:numCache/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4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Vlera ne milione leke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66"/>
          <c:w val="0.22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25"/>
          <c:y val="0.03225"/>
          <c:w val="0.59475"/>
          <c:h val="0.9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2015'!$A$6:$A$7</c:f>
              <c:strCache/>
            </c:strRef>
          </c:cat>
          <c:val>
            <c:numRef>
              <c:f>'struktura 2015'!$B$6:$B$7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"/>
          <c:y val="0.4085"/>
          <c:w val="0.347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"/>
          <c:y val="0.0035"/>
          <c:w val="0.67925"/>
          <c:h val="0.9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2015'!$A$2:$A$4</c:f>
              <c:strCache/>
            </c:strRef>
          </c:cat>
          <c:val>
            <c:numRef>
              <c:f>'struktura 2015'!$B$2:$B$4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2795"/>
          <c:w val="0.290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47625</xdr:rowOff>
    </xdr:from>
    <xdr:to>
      <xdr:col>10</xdr:col>
      <xdr:colOff>361950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47675" y="1571625"/>
        <a:ext cx="7115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1</xdr:row>
      <xdr:rowOff>38100</xdr:rowOff>
    </xdr:from>
    <xdr:to>
      <xdr:col>18</xdr:col>
      <xdr:colOff>152400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7743825" y="228600"/>
        <a:ext cx="4448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552450</xdr:colOff>
      <xdr:row>1</xdr:row>
      <xdr:rowOff>57150</xdr:rowOff>
    </xdr:from>
    <xdr:to>
      <xdr:col>10</xdr:col>
      <xdr:colOff>247650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2838450" y="247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E28" sqref="E28:G38"/>
    </sheetView>
  </sheetViews>
  <sheetFormatPr defaultColWidth="9.140625" defaultRowHeight="15"/>
  <cols>
    <col min="1" max="1" width="21.8515625" style="0" customWidth="1"/>
    <col min="2" max="11" width="9.57421875" style="0" bestFit="1" customWidth="1"/>
  </cols>
  <sheetData>
    <row r="1" ht="15">
      <c r="A1" s="4" t="s">
        <v>13</v>
      </c>
    </row>
    <row r="2" ht="15">
      <c r="A2" s="3" t="s">
        <v>10</v>
      </c>
    </row>
    <row r="3" spans="1:11" s="4" customFormat="1" ht="15">
      <c r="A3" s="6" t="s">
        <v>0</v>
      </c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2" ht="15">
      <c r="A4" s="6" t="s">
        <v>11</v>
      </c>
      <c r="B4" s="7">
        <v>1287</v>
      </c>
      <c r="C4" s="7">
        <v>1294</v>
      </c>
      <c r="D4" s="7">
        <v>1571</v>
      </c>
      <c r="E4" s="7">
        <v>1733</v>
      </c>
      <c r="F4" s="7">
        <v>2299</v>
      </c>
      <c r="G4" s="7">
        <v>2228</v>
      </c>
      <c r="H4" s="7">
        <v>2808</v>
      </c>
      <c r="I4" s="7">
        <v>2696</v>
      </c>
      <c r="J4" s="7">
        <v>2839</v>
      </c>
      <c r="K4" s="7">
        <v>3643</v>
      </c>
      <c r="L4" s="19">
        <f>K4/K5</f>
        <v>0.2586255856879171</v>
      </c>
    </row>
    <row r="5" spans="1:11" ht="15">
      <c r="A5" s="6" t="s">
        <v>12</v>
      </c>
      <c r="B5" s="7">
        <v>4542</v>
      </c>
      <c r="C5" s="7">
        <v>5948</v>
      </c>
      <c r="D5" s="7">
        <v>7076</v>
      </c>
      <c r="E5" s="7">
        <v>7877</v>
      </c>
      <c r="F5" s="7">
        <v>8200</v>
      </c>
      <c r="G5" s="7">
        <v>8215</v>
      </c>
      <c r="H5" s="7">
        <v>8950</v>
      </c>
      <c r="I5" s="7">
        <v>8538</v>
      </c>
      <c r="J5" s="7">
        <v>11623</v>
      </c>
      <c r="K5" s="7">
        <v>14086</v>
      </c>
    </row>
    <row r="6" spans="1:11" ht="15">
      <c r="A6" s="4" t="s">
        <v>8</v>
      </c>
      <c r="J6" s="19"/>
      <c r="K6" s="19">
        <f>K4/J4-1</f>
        <v>0.2831983092638253</v>
      </c>
    </row>
    <row r="7" spans="1:11" ht="15">
      <c r="A7" s="4" t="s">
        <v>9</v>
      </c>
      <c r="K7" s="19">
        <f>K5/J5-1</f>
        <v>0.21190742493332193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6" sqref="A6:B7"/>
    </sheetView>
  </sheetViews>
  <sheetFormatPr defaultColWidth="9.140625" defaultRowHeight="15"/>
  <cols>
    <col min="1" max="1" width="27.140625" style="0" customWidth="1"/>
    <col min="2" max="2" width="7.140625" style="0" bestFit="1" customWidth="1"/>
  </cols>
  <sheetData>
    <row r="1" ht="15">
      <c r="A1" s="4" t="s">
        <v>16</v>
      </c>
    </row>
    <row r="2" spans="1:2" ht="15">
      <c r="A2" s="5" t="s">
        <v>1</v>
      </c>
      <c r="B2" s="11">
        <v>0.0729</v>
      </c>
    </row>
    <row r="3" spans="1:2" s="8" customFormat="1" ht="15">
      <c r="A3" s="9" t="s">
        <v>15</v>
      </c>
      <c r="B3" s="12">
        <v>0.9262</v>
      </c>
    </row>
    <row r="4" spans="1:2" ht="15">
      <c r="A4" s="5" t="s">
        <v>14</v>
      </c>
      <c r="B4" s="11">
        <v>0.0009</v>
      </c>
    </row>
    <row r="5" spans="1:2" ht="5.25" customHeight="1">
      <c r="A5" s="10"/>
      <c r="B5" s="13"/>
    </row>
    <row r="6" spans="1:2" ht="15">
      <c r="A6" s="5" t="s">
        <v>17</v>
      </c>
      <c r="B6" s="11">
        <v>0.6023</v>
      </c>
    </row>
    <row r="7" spans="1:2" ht="15">
      <c r="A7" s="5" t="s">
        <v>18</v>
      </c>
      <c r="B7" s="11">
        <v>0.3977</v>
      </c>
    </row>
    <row r="8" ht="15">
      <c r="A8" s="4" t="s">
        <v>8</v>
      </c>
    </row>
    <row r="9" ht="15">
      <c r="A9" s="4" t="s">
        <v>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1" sqref="A21:I31"/>
    </sheetView>
  </sheetViews>
  <sheetFormatPr defaultColWidth="9.140625" defaultRowHeight="15"/>
  <cols>
    <col min="1" max="1" width="69.00390625" style="0" customWidth="1"/>
    <col min="2" max="9" width="10.57421875" style="0" bestFit="1" customWidth="1"/>
    <col min="10" max="11" width="11.57421875" style="0" bestFit="1" customWidth="1"/>
  </cols>
  <sheetData>
    <row r="1" spans="1:11" ht="15.75">
      <c r="A1" s="1" t="s">
        <v>19</v>
      </c>
      <c r="B1" s="2"/>
      <c r="J1" s="1"/>
      <c r="K1" s="1"/>
    </row>
    <row r="2" spans="1:11" ht="15">
      <c r="A2" s="14" t="s">
        <v>0</v>
      </c>
      <c r="B2" s="14">
        <v>2006</v>
      </c>
      <c r="C2" s="14">
        <v>2007</v>
      </c>
      <c r="D2" s="14">
        <v>2008</v>
      </c>
      <c r="E2" s="14">
        <v>2009</v>
      </c>
      <c r="F2" s="14">
        <v>2010</v>
      </c>
      <c r="G2" s="14">
        <v>2011</v>
      </c>
      <c r="H2" s="14">
        <v>2012</v>
      </c>
      <c r="I2" s="14">
        <v>2013</v>
      </c>
      <c r="J2" s="14">
        <v>2014</v>
      </c>
      <c r="K2" s="14">
        <v>2015</v>
      </c>
    </row>
    <row r="3" spans="1:11" ht="15">
      <c r="A3" s="14" t="s">
        <v>6</v>
      </c>
      <c r="B3" s="15">
        <v>31.56069973134521</v>
      </c>
      <c r="C3" s="15">
        <v>23.92645355034506</v>
      </c>
      <c r="D3" s="15">
        <v>20.780152574540768</v>
      </c>
      <c r="E3" s="15">
        <v>23.283968782966692</v>
      </c>
      <c r="F3" s="15">
        <v>30.210037110956407</v>
      </c>
      <c r="G3" s="15">
        <v>28.89149574190004</v>
      </c>
      <c r="H3" s="15">
        <v>32.936502014624686</v>
      </c>
      <c r="I3" s="15">
        <v>34.77904592336392</v>
      </c>
      <c r="J3" s="15">
        <v>25.975274519218537</v>
      </c>
      <c r="K3" s="15">
        <v>26.473819162023602</v>
      </c>
    </row>
    <row r="4" spans="1:11" ht="15">
      <c r="A4" s="14" t="s">
        <v>7</v>
      </c>
      <c r="B4" s="15">
        <v>3.0424010263441263</v>
      </c>
      <c r="C4" s="15">
        <v>11.362179740326281</v>
      </c>
      <c r="D4" s="15">
        <v>8.66787050899109</v>
      </c>
      <c r="E4" s="15">
        <v>10.929138022325462</v>
      </c>
      <c r="F4" s="15">
        <v>8.470652976670895</v>
      </c>
      <c r="G4" s="15">
        <v>10.895147961869938</v>
      </c>
      <c r="H4" s="15">
        <v>17.98515058434359</v>
      </c>
      <c r="I4" s="15">
        <v>8.31398395325264</v>
      </c>
      <c r="J4" s="15">
        <v>9.076069054943005</v>
      </c>
      <c r="K4" s="15">
        <v>18.35746096634677</v>
      </c>
    </row>
    <row r="5" spans="1:11" ht="3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4" t="s">
        <v>2</v>
      </c>
      <c r="B6" s="16">
        <v>3529344.9907500446</v>
      </c>
      <c r="C6" s="16">
        <v>4900194.92659735</v>
      </c>
      <c r="D6" s="16">
        <v>6571888.723447358</v>
      </c>
      <c r="E6" s="16">
        <v>7082551.904825148</v>
      </c>
      <c r="F6" s="16">
        <v>7302838.426240699</v>
      </c>
      <c r="G6" s="16">
        <v>7251826</v>
      </c>
      <c r="H6" s="16">
        <v>8041200</v>
      </c>
      <c r="I6" s="16">
        <v>7521619.15952</v>
      </c>
      <c r="J6" s="16">
        <v>10570777.67628</v>
      </c>
      <c r="K6" s="16">
        <v>13047297.15252</v>
      </c>
    </row>
    <row r="7" spans="1:11" ht="15">
      <c r="A7" s="14" t="s">
        <v>3</v>
      </c>
      <c r="B7" s="16">
        <v>1113885.975013895</v>
      </c>
      <c r="C7" s="16">
        <v>1172442.8629886801</v>
      </c>
      <c r="D7" s="16">
        <v>1365648.5037614005</v>
      </c>
      <c r="E7" s="16">
        <v>1649099.1745569003</v>
      </c>
      <c r="F7" s="16">
        <v>2206190.1987205</v>
      </c>
      <c r="G7" s="16">
        <v>2095161</v>
      </c>
      <c r="H7" s="16">
        <v>2648490</v>
      </c>
      <c r="I7" s="16">
        <v>2615947.38167</v>
      </c>
      <c r="J7" s="16">
        <v>2745788.52023</v>
      </c>
      <c r="K7" s="16">
        <v>3454117.85369</v>
      </c>
    </row>
    <row r="8" spans="1:11" ht="3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">
      <c r="A9" s="14" t="s">
        <v>4</v>
      </c>
      <c r="B9" s="16">
        <v>261777.993106</v>
      </c>
      <c r="C9" s="16">
        <v>352988.56848350004</v>
      </c>
      <c r="D9" s="16">
        <v>517652.1817055</v>
      </c>
      <c r="E9" s="16">
        <v>723648.4176754901</v>
      </c>
      <c r="F9" s="16">
        <v>848804.4521434001</v>
      </c>
      <c r="G9" s="16">
        <v>1065511</v>
      </c>
      <c r="H9" s="16">
        <v>880304</v>
      </c>
      <c r="I9" s="16">
        <v>960045.65379</v>
      </c>
      <c r="J9" s="16">
        <v>1026587.92486</v>
      </c>
      <c r="K9" s="16">
        <v>1026199.40255</v>
      </c>
    </row>
    <row r="10" spans="1:11" ht="15">
      <c r="A10" s="14" t="s">
        <v>5</v>
      </c>
      <c r="B10" s="16">
        <v>7964.336349</v>
      </c>
      <c r="C10" s="16">
        <v>40107.1956139</v>
      </c>
      <c r="D10" s="16">
        <v>44869.4207972</v>
      </c>
      <c r="E10" s="16">
        <v>79088.53436412857</v>
      </c>
      <c r="F10" s="16">
        <v>71899.2795916</v>
      </c>
      <c r="G10" s="16">
        <v>116089</v>
      </c>
      <c r="H10" s="16">
        <v>158324</v>
      </c>
      <c r="I10" s="16">
        <v>79818.0416</v>
      </c>
      <c r="J10" s="16">
        <v>93173.82897</v>
      </c>
      <c r="K10" s="16">
        <v>188384.15476</v>
      </c>
    </row>
    <row r="11" ht="15">
      <c r="A11" s="4" t="s">
        <v>8</v>
      </c>
    </row>
    <row r="12" ht="15">
      <c r="A12" s="4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Murati</dc:creator>
  <cp:keywords/>
  <dc:description/>
  <cp:lastModifiedBy>erald</cp:lastModifiedBy>
  <dcterms:created xsi:type="dcterms:W3CDTF">2013-11-03T22:07:15Z</dcterms:created>
  <dcterms:modified xsi:type="dcterms:W3CDTF">2016-05-30T15:52:27Z</dcterms:modified>
  <cp:category/>
  <cp:version/>
  <cp:contentType/>
  <cp:contentStatus/>
</cp:coreProperties>
</file>