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7875" activeTab="2"/>
  </bookViews>
  <sheets>
    <sheet name="Sipas nr. te Anetareve" sheetId="1" r:id="rId1"/>
    <sheet name="Administrator+Keshilli Drejtues" sheetId="2" r:id="rId2"/>
    <sheet name="Origjina e Anetareve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<sst xmlns="http://schemas.openxmlformats.org/spreadsheetml/2006/main" count="72" uniqueCount="53">
  <si>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Nr.</t>
  </si>
  <si>
    <t>Burimi: QKB</t>
  </si>
  <si>
    <t>Nr. Total</t>
  </si>
  <si>
    <t>Meshkuj</t>
  </si>
  <si>
    <t>Femra</t>
  </si>
  <si>
    <t>Te Huaj</t>
  </si>
  <si>
    <t>Vendas</t>
  </si>
  <si>
    <t>Grupet</t>
  </si>
  <si>
    <t>Bankat</t>
  </si>
  <si>
    <t>Kesh. Drejtues</t>
  </si>
  <si>
    <t>Raiffeisen Invest</t>
  </si>
  <si>
    <t>Raiffeisen Leasing</t>
  </si>
  <si>
    <t>DV-Albtourist Hoteliers</t>
  </si>
  <si>
    <t xml:space="preserve">Tirana Leasing </t>
  </si>
  <si>
    <t>Tranzit</t>
  </si>
  <si>
    <t>E D R O</t>
  </si>
  <si>
    <t>Unioni Shqiptar Kursim Kredi</t>
  </si>
  <si>
    <t>AK - Invest</t>
  </si>
  <si>
    <t>A.F.C.</t>
  </si>
  <si>
    <t>PRIMA</t>
  </si>
  <si>
    <t>Credins Invest</t>
  </si>
  <si>
    <t>Credins Leasing</t>
  </si>
  <si>
    <t>Regjistri Shqiptar i Titujve ALREG </t>
  </si>
  <si>
    <t>Sogelease Albania</t>
  </si>
  <si>
    <t>DV-Albtourist Hoteliers*</t>
  </si>
  <si>
    <t>Saudi Brothers Commercial Company*</t>
  </si>
  <si>
    <t>1 Drejtues Ekzekutiv</t>
  </si>
  <si>
    <t>2 Drejtues Ekzekutive</t>
  </si>
  <si>
    <t>5 Drejtues Ekzekutive</t>
  </si>
  <si>
    <t>9 Drejtues Ekzekutive</t>
  </si>
  <si>
    <t>USHKK</t>
  </si>
  <si>
    <t>Kompanite e Tjera</t>
  </si>
  <si>
    <t>1 Anetare te Keshillit Drejtues</t>
  </si>
  <si>
    <t>RZ Invest, RZ Leasing, Saudi Brothers CC, Prima</t>
  </si>
  <si>
    <r>
      <t xml:space="preserve">DV-Albtourist Hoteliers, Saudi Brothers CC </t>
    </r>
    <r>
      <rPr>
        <i/>
        <sz val="11"/>
        <color indexed="8"/>
        <rFont val="Calibri"/>
        <family val="2"/>
      </rPr>
      <t>(kompani ne likujdim</t>
    </r>
    <r>
      <rPr>
        <sz val="11"/>
        <color theme="1"/>
        <rFont val="Calibri"/>
        <family val="2"/>
      </rPr>
      <t>)</t>
    </r>
  </si>
  <si>
    <t>AK-Invest, Credins Invest</t>
  </si>
  <si>
    <t>Nr. Kompanive</t>
  </si>
  <si>
    <t>EDRO, AFC</t>
  </si>
  <si>
    <t>Primo</t>
  </si>
  <si>
    <t>ADMINISTRATORET</t>
  </si>
  <si>
    <t>Administratore</t>
  </si>
  <si>
    <t>Tabela 1: Kompanite e Lidhura me Bankat sipas nr. te Administratoreve</t>
  </si>
  <si>
    <t>Tabela 2: Kompanite e Lidhura me Bankat sipas nr. te Anetareve te Keshillave Drejtues</t>
  </si>
  <si>
    <t>2 Anëtare te Këshillit Drejtues</t>
  </si>
  <si>
    <t>3 Anëtarë te Këshillit Drejtues</t>
  </si>
  <si>
    <t>Kompanitë e Tjera</t>
  </si>
  <si>
    <t>5 Anëtarë te Këshillit Drejtues</t>
  </si>
  <si>
    <t>8 Anëtarë te Këshillit Drejtues</t>
  </si>
  <si>
    <t>Pa Anëtarë te KD</t>
  </si>
  <si>
    <t>*Këto kompani te lidhura me Banka janë ne likuidim dhe nuk kane Anëtare te Këshillave të Administrimit apo Mbikëqyrës, por vetëm Likuidatorë.</t>
  </si>
  <si>
    <t>Tabela 3: Administrimi i Kompanive te Lidhura me Bankat e Nivelit te Dyte ne Shqipëri - Mars 2017</t>
  </si>
  <si>
    <t>Emri i Kompanisë se Lidhur me Bankat</t>
  </si>
  <si>
    <t>ORTAKE apo Anëtare të KESHILLAVE DREJTUES</t>
  </si>
</sst>
</file>

<file path=xl/styles.xml><?xml version="1.0" encoding="utf-8"?>
<styleSheet xmlns="http://schemas.openxmlformats.org/spreadsheetml/2006/main">
  <numFmts count="17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0" fillId="35" borderId="16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43" fillId="34" borderId="22" xfId="0" applyNumberFormat="1" applyFont="1" applyFill="1" applyBorder="1" applyAlignment="1">
      <alignment horizontal="center" vertical="center"/>
    </xf>
    <xf numFmtId="0" fontId="43" fillId="34" borderId="23" xfId="0" applyNumberFormat="1" applyFont="1" applyFill="1" applyBorder="1" applyAlignment="1">
      <alignment horizontal="center" vertical="center"/>
    </xf>
    <xf numFmtId="0" fontId="43" fillId="34" borderId="24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43" fillId="36" borderId="27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43" fillId="0" borderId="13" xfId="0" applyFont="1" applyBorder="1" applyAlignment="1">
      <alignment horizontal="right"/>
    </xf>
    <xf numFmtId="0" fontId="43" fillId="0" borderId="31" xfId="0" applyFont="1" applyBorder="1" applyAlignment="1">
      <alignment horizontal="right"/>
    </xf>
    <xf numFmtId="0" fontId="27" fillId="36" borderId="0" xfId="0" applyFont="1" applyFill="1" applyAlignment="1">
      <alignment/>
    </xf>
    <xf numFmtId="0" fontId="0" fillId="0" borderId="25" xfId="0" applyBorder="1" applyAlignment="1">
      <alignment horizontal="center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0" fillId="0" borderId="1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5" xfId="42" applyNumberFormat="1" applyFont="1" applyFill="1" applyBorder="1" applyAlignment="1">
      <alignment horizontal="center" vertical="center"/>
    </xf>
    <xf numFmtId="0" fontId="0" fillId="0" borderId="16" xfId="42" applyNumberFormat="1" applyFont="1" applyFill="1" applyBorder="1" applyAlignment="1">
      <alignment horizontal="center" vertical="center"/>
    </xf>
    <xf numFmtId="0" fontId="0" fillId="0" borderId="17" xfId="42" applyNumberFormat="1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Kompanitë e Lidhura me Bankat sipas nr. te Administratoreve -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Mars 2017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175"/>
          <c:y val="0.26925"/>
          <c:w val="0.912"/>
          <c:h val="0.54625"/>
        </c:manualLayout>
      </c:layout>
      <c:pie3DChart>
        <c:varyColors val="1"/>
        <c:ser>
          <c:idx val="0"/>
          <c:order val="0"/>
          <c:tx>
            <c:strRef>
              <c:f>'Sipas nr. te Anetareve'!$C$3</c:f>
              <c:strCache>
                <c:ptCount val="1"/>
                <c:pt idx="0">
                  <c:v>Nr. Kompanive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'Sipas nr. te Anetareve'!$B$4:$B$7</c:f>
              <c:strCache/>
            </c:strRef>
          </c:cat>
          <c:val>
            <c:numRef>
              <c:f>'Sipas nr. te Anetareve'!$C$4:$C$7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6"/>
          <c:y val="0.84375"/>
          <c:w val="0.64975"/>
          <c:h val="0.1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Kompanitë e Lidhura me Bankat sipas nr. Anëtareve te Këshillave Drejtues -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Mars 2017</a:t>
            </a:r>
          </a:p>
        </c:rich>
      </c:tx>
      <c:layout>
        <c:manualLayout>
          <c:xMode val="factor"/>
          <c:yMode val="factor"/>
          <c:x val="0.017"/>
          <c:y val="-0.016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75"/>
          <c:y val="0.25675"/>
          <c:w val="0.9115"/>
          <c:h val="0.60125"/>
        </c:manualLayout>
      </c:layout>
      <c:pie3DChart>
        <c:varyColors val="1"/>
        <c:ser>
          <c:idx val="0"/>
          <c:order val="0"/>
          <c:tx>
            <c:strRef>
              <c:f>'Sipas nr. te Anetareve'!$G$3</c:f>
              <c:strCache>
                <c:ptCount val="1"/>
                <c:pt idx="0">
                  <c:v>Nr. Kompanive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37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'Sipas nr. te Anetareve'!$F$4:$F$9</c:f>
              <c:strCache/>
            </c:strRef>
          </c:cat>
          <c:val>
            <c:numRef>
              <c:f>'Sipas nr. te Anetareve'!$G$4:$G$9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5"/>
          <c:y val="0.83025"/>
          <c:w val="0.82175"/>
          <c:h val="0.1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Gjinia dhe Origjina e Administratoreve ne Kompanitë e Lidhura me Bankat -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Mars 2017 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46"/>
          <c:w val="0.96025"/>
          <c:h val="0.50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'Origjina e Anetareve'!$B$6</c:f>
              <c:strCache>
                <c:ptCount val="1"/>
                <c:pt idx="0">
                  <c:v>Te Huaj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'Origjina e Anetareve'!$C$5:$D$5</c:f>
              <c:strCache/>
            </c:strRef>
          </c:cat>
          <c:val>
            <c:numRef>
              <c:f>'Origjina e Anetareve'!$C$6:$D$6</c:f>
              <c:numCache/>
            </c:numRef>
          </c:val>
        </c:ser>
        <c:ser>
          <c:idx val="1"/>
          <c:order val="1"/>
          <c:tx>
            <c:strRef>
              <c:f>'Origjina e Anetareve'!$B$7</c:f>
              <c:strCache>
                <c:ptCount val="1"/>
                <c:pt idx="0">
                  <c:v>Vendas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'Origjina e Anetareve'!$C$5:$D$5</c:f>
              <c:strCache/>
            </c:strRef>
          </c:cat>
          <c:val>
            <c:numRef>
              <c:f>'Origjina e Anetareve'!$C$7:$D$7</c:f>
              <c:numCache/>
            </c:numRef>
          </c:val>
        </c:ser>
        <c:overlap val="100"/>
        <c:gapWidth val="95"/>
        <c:axId val="55914787"/>
        <c:axId val="33471036"/>
      </c:barChart>
      <c:catAx>
        <c:axId val="55914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71036"/>
        <c:crosses val="autoZero"/>
        <c:auto val="1"/>
        <c:lblOffset val="100"/>
        <c:tickLblSkip val="1"/>
        <c:noMultiLvlLbl val="0"/>
      </c:catAx>
      <c:valAx>
        <c:axId val="33471036"/>
        <c:scaling>
          <c:orientation val="minMax"/>
        </c:scaling>
        <c:axPos val="b"/>
        <c:delete val="1"/>
        <c:majorTickMark val="out"/>
        <c:minorTickMark val="none"/>
        <c:tickLblPos val="nextTo"/>
        <c:crossAx val="5591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435"/>
          <c:y val="0.43825"/>
          <c:w val="0.26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4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Gjinia dhe Origjina e Anëtareve te Këshillave Drejtues te Kompanive te Lidhura me Bankat -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Mars 2017 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46125"/>
          <c:w val="0.96025"/>
          <c:h val="0.5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'Origjina e Anetareve'!$K$6</c:f>
              <c:strCache>
                <c:ptCount val="1"/>
                <c:pt idx="0">
                  <c:v>Te Huaj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'Origjina e Anetareve'!$L$5:$M$5</c:f>
              <c:strCache/>
            </c:strRef>
          </c:cat>
          <c:val>
            <c:numRef>
              <c:f>'Origjina e Anetareve'!$L$6:$M$6</c:f>
              <c:numCache/>
            </c:numRef>
          </c:val>
        </c:ser>
        <c:ser>
          <c:idx val="1"/>
          <c:order val="1"/>
          <c:tx>
            <c:strRef>
              <c:f>'Origjina e Anetareve'!$K$7</c:f>
              <c:strCache>
                <c:ptCount val="1"/>
                <c:pt idx="0">
                  <c:v>Vendas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'Origjina e Anetareve'!$L$5:$M$5</c:f>
              <c:strCache/>
            </c:strRef>
          </c:cat>
          <c:val>
            <c:numRef>
              <c:f>'Origjina e Anetareve'!$L$7:$M$7</c:f>
              <c:numCache/>
            </c:numRef>
          </c:val>
        </c:ser>
        <c:overlap val="100"/>
        <c:gapWidth val="95"/>
        <c:axId val="32803869"/>
        <c:axId val="26799366"/>
      </c:barChart>
      <c:catAx>
        <c:axId val="328038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99366"/>
        <c:crosses val="autoZero"/>
        <c:auto val="1"/>
        <c:lblOffset val="100"/>
        <c:tickLblSkip val="1"/>
        <c:noMultiLvlLbl val="0"/>
      </c:catAx>
      <c:valAx>
        <c:axId val="26799366"/>
        <c:scaling>
          <c:orientation val="minMax"/>
        </c:scaling>
        <c:axPos val="b"/>
        <c:delete val="1"/>
        <c:majorTickMark val="out"/>
        <c:minorTickMark val="none"/>
        <c:tickLblPos val="nextTo"/>
        <c:crossAx val="32803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12"/>
          <c:y val="0.443"/>
          <c:w val="0.260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9525</xdr:rowOff>
    </xdr:from>
    <xdr:to>
      <xdr:col>4</xdr:col>
      <xdr:colOff>485775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90500" y="3467100"/>
        <a:ext cx="51720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10</xdr:row>
      <xdr:rowOff>190500</xdr:rowOff>
    </xdr:from>
    <xdr:to>
      <xdr:col>8</xdr:col>
      <xdr:colOff>419100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5486400" y="3457575"/>
        <a:ext cx="51054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8</xdr:col>
      <xdr:colOff>428625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323850" y="1724025"/>
        <a:ext cx="5029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609600</xdr:colOff>
      <xdr:row>9</xdr:row>
      <xdr:rowOff>9525</xdr:rowOff>
    </xdr:from>
    <xdr:to>
      <xdr:col>17</xdr:col>
      <xdr:colOff>85725</xdr:colOff>
      <xdr:row>24</xdr:row>
      <xdr:rowOff>161925</xdr:rowOff>
    </xdr:to>
    <xdr:graphicFrame>
      <xdr:nvGraphicFramePr>
        <xdr:cNvPr id="2" name="Chart 2"/>
        <xdr:cNvGraphicFramePr/>
      </xdr:nvGraphicFramePr>
      <xdr:xfrm>
        <a:off x="6143625" y="1724025"/>
        <a:ext cx="50196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.421875" style="0" customWidth="1"/>
    <col min="2" max="2" width="23.57421875" style="0" customWidth="1"/>
    <col min="3" max="3" width="16.140625" style="0" customWidth="1"/>
    <col min="4" max="4" width="30.00390625" style="0" customWidth="1"/>
    <col min="6" max="6" width="28.28125" style="0" customWidth="1"/>
    <col min="7" max="7" width="12.00390625" style="0" customWidth="1"/>
    <col min="8" max="8" width="30.00390625" style="0" customWidth="1"/>
  </cols>
  <sheetData>
    <row r="2" spans="2:6" ht="15">
      <c r="B2" s="1" t="s">
        <v>41</v>
      </c>
      <c r="F2" s="1" t="s">
        <v>42</v>
      </c>
    </row>
    <row r="3" spans="2:8" s="15" customFormat="1" ht="36.75" customHeight="1">
      <c r="B3" s="39" t="s">
        <v>7</v>
      </c>
      <c r="C3" s="41" t="s">
        <v>36</v>
      </c>
      <c r="D3" s="41" t="s">
        <v>8</v>
      </c>
      <c r="F3" s="39" t="s">
        <v>7</v>
      </c>
      <c r="G3" s="63" t="s">
        <v>36</v>
      </c>
      <c r="H3" s="40" t="s">
        <v>8</v>
      </c>
    </row>
    <row r="4" spans="2:8" s="15" customFormat="1" ht="27" customHeight="1">
      <c r="B4" s="42" t="s">
        <v>26</v>
      </c>
      <c r="C4" s="53">
        <v>9</v>
      </c>
      <c r="D4" s="53" t="s">
        <v>31</v>
      </c>
      <c r="F4" s="42" t="s">
        <v>32</v>
      </c>
      <c r="G4" s="53">
        <v>2</v>
      </c>
      <c r="H4" s="62" t="s">
        <v>37</v>
      </c>
    </row>
    <row r="5" spans="2:8" s="15" customFormat="1" ht="27" customHeight="1">
      <c r="B5" s="43" t="s">
        <v>27</v>
      </c>
      <c r="C5" s="54">
        <v>4</v>
      </c>
      <c r="D5" s="55" t="s">
        <v>33</v>
      </c>
      <c r="F5" s="43" t="s">
        <v>43</v>
      </c>
      <c r="G5" s="54">
        <v>1</v>
      </c>
      <c r="H5" s="61" t="s">
        <v>38</v>
      </c>
    </row>
    <row r="6" spans="2:8" s="15" customFormat="1" ht="27" customHeight="1">
      <c r="B6" s="43" t="s">
        <v>28</v>
      </c>
      <c r="C6" s="54">
        <v>1</v>
      </c>
      <c r="D6" s="54" t="s">
        <v>12</v>
      </c>
      <c r="F6" s="43" t="s">
        <v>44</v>
      </c>
      <c r="G6" s="54">
        <v>7</v>
      </c>
      <c r="H6" s="61" t="s">
        <v>45</v>
      </c>
    </row>
    <row r="7" spans="2:8" s="15" customFormat="1" ht="32.25" customHeight="1">
      <c r="B7" s="38" t="s">
        <v>29</v>
      </c>
      <c r="C7" s="56">
        <v>1</v>
      </c>
      <c r="D7" s="56" t="s">
        <v>30</v>
      </c>
      <c r="F7" s="43" t="s">
        <v>46</v>
      </c>
      <c r="G7" s="54">
        <v>2</v>
      </c>
      <c r="H7" s="61" t="s">
        <v>35</v>
      </c>
    </row>
    <row r="8" spans="2:8" s="15" customFormat="1" ht="32.25" customHeight="1">
      <c r="B8" s="59"/>
      <c r="C8" s="60"/>
      <c r="D8" s="60"/>
      <c r="F8" s="43" t="s">
        <v>47</v>
      </c>
      <c r="G8" s="54">
        <v>1</v>
      </c>
      <c r="H8" s="61" t="s">
        <v>10</v>
      </c>
    </row>
    <row r="9" spans="2:8" ht="30" customHeight="1">
      <c r="B9" s="57" t="s">
        <v>1</v>
      </c>
      <c r="C9" s="58"/>
      <c r="D9" s="58"/>
      <c r="E9" s="58"/>
      <c r="F9" s="38" t="s">
        <v>48</v>
      </c>
      <c r="G9" s="56">
        <v>2</v>
      </c>
      <c r="H9" s="44" t="s">
        <v>34</v>
      </c>
    </row>
    <row r="10" spans="2:6" ht="15">
      <c r="B10" s="57"/>
      <c r="C10" s="58"/>
      <c r="D10" s="58"/>
      <c r="E10" s="58"/>
      <c r="F10" s="57" t="s">
        <v>1</v>
      </c>
    </row>
    <row r="11" ht="15">
      <c r="B11" s="3"/>
    </row>
    <row r="12" ht="15">
      <c r="B12" s="3"/>
    </row>
    <row r="13" ht="15">
      <c r="B13" s="3"/>
    </row>
    <row r="14" ht="15">
      <c r="B14" s="3"/>
    </row>
    <row r="15" ht="15">
      <c r="B15" s="3"/>
    </row>
    <row r="16" ht="15">
      <c r="B16" s="3"/>
    </row>
    <row r="17" ht="15">
      <c r="B17" s="3"/>
    </row>
    <row r="18" ht="15">
      <c r="B18" s="3"/>
    </row>
    <row r="19" ht="15">
      <c r="B19" s="3"/>
    </row>
    <row r="20" ht="15">
      <c r="B20" s="3"/>
    </row>
    <row r="21" ht="15">
      <c r="B21" s="3"/>
    </row>
    <row r="22" ht="15">
      <c r="B22" s="3"/>
    </row>
    <row r="23" ht="15">
      <c r="B23" s="3"/>
    </row>
    <row r="24" ht="15">
      <c r="B24" s="3"/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  <row r="30" ht="15">
      <c r="B30" s="3"/>
    </row>
    <row r="31" ht="15">
      <c r="B31" s="3"/>
    </row>
    <row r="32" ht="15">
      <c r="B32" s="3"/>
    </row>
    <row r="33" ht="15">
      <c r="B33" s="3"/>
    </row>
    <row r="34" ht="15">
      <c r="B34" s="3"/>
    </row>
    <row r="35" ht="15">
      <c r="B35" s="3"/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5">
      <c r="B49" s="3"/>
    </row>
    <row r="50" ht="15">
      <c r="B50" s="4"/>
    </row>
    <row r="51" ht="15">
      <c r="B51" s="3"/>
    </row>
    <row r="52" ht="15">
      <c r="B52" s="3"/>
    </row>
    <row r="53" ht="15">
      <c r="B53" s="3"/>
    </row>
    <row r="54" ht="15">
      <c r="B54" s="3"/>
    </row>
    <row r="55" ht="15">
      <c r="B55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7.57421875" style="0" customWidth="1"/>
    <col min="3" max="4" width="9.140625" style="0" customWidth="1"/>
    <col min="5" max="5" width="9.140625" style="2" customWidth="1"/>
    <col min="6" max="12" width="9.140625" style="0" customWidth="1"/>
  </cols>
  <sheetData>
    <row r="2" ht="15.75" thickBot="1">
      <c r="A2" s="1" t="s">
        <v>50</v>
      </c>
    </row>
    <row r="3" spans="1:12" ht="33" customHeight="1">
      <c r="A3" s="75" t="s">
        <v>0</v>
      </c>
      <c r="B3" s="73" t="s">
        <v>51</v>
      </c>
      <c r="C3" s="77" t="s">
        <v>39</v>
      </c>
      <c r="D3" s="78"/>
      <c r="E3" s="78"/>
      <c r="F3" s="78"/>
      <c r="G3" s="79"/>
      <c r="H3" s="77" t="s">
        <v>52</v>
      </c>
      <c r="I3" s="78"/>
      <c r="J3" s="78"/>
      <c r="K3" s="78"/>
      <c r="L3" s="79"/>
    </row>
    <row r="4" spans="1:12" ht="26.25" customHeight="1" thickBot="1">
      <c r="A4" s="76"/>
      <c r="B4" s="74"/>
      <c r="C4" s="8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8" t="s">
        <v>2</v>
      </c>
      <c r="I4" s="9" t="s">
        <v>3</v>
      </c>
      <c r="J4" s="9" t="s">
        <v>4</v>
      </c>
      <c r="K4" s="9" t="s">
        <v>5</v>
      </c>
      <c r="L4" s="10" t="s">
        <v>6</v>
      </c>
    </row>
    <row r="5" spans="1:12" ht="15">
      <c r="A5" s="48">
        <v>1</v>
      </c>
      <c r="B5" s="49" t="s">
        <v>10</v>
      </c>
      <c r="C5" s="32">
        <v>2</v>
      </c>
      <c r="D5" s="11">
        <v>1</v>
      </c>
      <c r="E5" s="70">
        <v>1</v>
      </c>
      <c r="F5" s="16"/>
      <c r="G5" s="17">
        <v>2</v>
      </c>
      <c r="H5" s="35">
        <v>8</v>
      </c>
      <c r="I5" s="11">
        <v>1</v>
      </c>
      <c r="J5" s="11">
        <v>7</v>
      </c>
      <c r="K5" s="18">
        <v>2</v>
      </c>
      <c r="L5" s="19">
        <v>6</v>
      </c>
    </row>
    <row r="6" spans="1:12" ht="15">
      <c r="A6" s="6">
        <v>2</v>
      </c>
      <c r="B6" s="50" t="s">
        <v>11</v>
      </c>
      <c r="C6" s="33">
        <v>2</v>
      </c>
      <c r="D6" s="12"/>
      <c r="E6" s="71">
        <v>2</v>
      </c>
      <c r="F6" s="20"/>
      <c r="G6" s="21">
        <v>2</v>
      </c>
      <c r="H6" s="36">
        <v>3</v>
      </c>
      <c r="I6" s="12">
        <v>1</v>
      </c>
      <c r="J6" s="12">
        <v>2</v>
      </c>
      <c r="K6" s="22">
        <v>1</v>
      </c>
      <c r="L6" s="23">
        <v>2</v>
      </c>
    </row>
    <row r="7" spans="1:12" ht="15">
      <c r="A7" s="6">
        <v>3</v>
      </c>
      <c r="B7" s="50" t="s">
        <v>24</v>
      </c>
      <c r="C7" s="33">
        <v>5</v>
      </c>
      <c r="D7" s="12">
        <v>3</v>
      </c>
      <c r="E7" s="71">
        <v>2</v>
      </c>
      <c r="F7" s="20">
        <v>1</v>
      </c>
      <c r="G7" s="21">
        <v>4</v>
      </c>
      <c r="H7" s="36"/>
      <c r="I7" s="12"/>
      <c r="J7" s="12"/>
      <c r="K7" s="22"/>
      <c r="L7" s="23"/>
    </row>
    <row r="8" spans="1:12" ht="15">
      <c r="A8" s="6">
        <v>4</v>
      </c>
      <c r="B8" s="50" t="s">
        <v>25</v>
      </c>
      <c r="C8" s="33">
        <v>2</v>
      </c>
      <c r="D8" s="12">
        <v>2</v>
      </c>
      <c r="E8" s="71"/>
      <c r="F8" s="20">
        <v>1</v>
      </c>
      <c r="G8" s="21">
        <v>1</v>
      </c>
      <c r="H8" s="36"/>
      <c r="I8" s="12"/>
      <c r="J8" s="12"/>
      <c r="K8" s="22"/>
      <c r="L8" s="23"/>
    </row>
    <row r="9" spans="1:12" ht="15">
      <c r="A9" s="6">
        <v>5</v>
      </c>
      <c r="B9" s="50" t="s">
        <v>13</v>
      </c>
      <c r="C9" s="33">
        <v>1</v>
      </c>
      <c r="D9" s="12">
        <v>1</v>
      </c>
      <c r="E9" s="71"/>
      <c r="F9" s="20"/>
      <c r="G9" s="24">
        <v>1</v>
      </c>
      <c r="H9" s="36">
        <v>3</v>
      </c>
      <c r="I9" s="12">
        <v>3</v>
      </c>
      <c r="J9" s="12"/>
      <c r="K9" s="22">
        <v>2</v>
      </c>
      <c r="L9" s="23">
        <v>1</v>
      </c>
    </row>
    <row r="10" spans="1:12" ht="15">
      <c r="A10" s="6">
        <v>6</v>
      </c>
      <c r="B10" s="50" t="s">
        <v>14</v>
      </c>
      <c r="C10" s="33">
        <v>1</v>
      </c>
      <c r="D10" s="12">
        <v>1</v>
      </c>
      <c r="E10" s="71"/>
      <c r="F10" s="20">
        <v>1</v>
      </c>
      <c r="G10" s="24"/>
      <c r="H10" s="36">
        <v>3</v>
      </c>
      <c r="I10" s="12">
        <v>3</v>
      </c>
      <c r="J10" s="12"/>
      <c r="K10" s="22">
        <v>3</v>
      </c>
      <c r="L10" s="23"/>
    </row>
    <row r="11" spans="1:12" ht="15">
      <c r="A11" s="6">
        <v>7</v>
      </c>
      <c r="B11" s="50" t="s">
        <v>15</v>
      </c>
      <c r="C11" s="33">
        <v>1</v>
      </c>
      <c r="D11" s="12">
        <v>1</v>
      </c>
      <c r="E11" s="71"/>
      <c r="F11" s="20"/>
      <c r="G11" s="24">
        <v>1</v>
      </c>
      <c r="H11" s="36">
        <v>1</v>
      </c>
      <c r="I11" s="12">
        <v>1</v>
      </c>
      <c r="J11" s="12"/>
      <c r="K11" s="22"/>
      <c r="L11" s="23">
        <v>1</v>
      </c>
    </row>
    <row r="12" spans="1:12" ht="15">
      <c r="A12" s="6">
        <v>8</v>
      </c>
      <c r="B12" s="50" t="s">
        <v>16</v>
      </c>
      <c r="C12" s="33">
        <v>9</v>
      </c>
      <c r="D12" s="12">
        <v>7</v>
      </c>
      <c r="E12" s="71">
        <v>2</v>
      </c>
      <c r="F12" s="20"/>
      <c r="G12" s="24">
        <v>9</v>
      </c>
      <c r="H12" s="36">
        <v>3</v>
      </c>
      <c r="I12" s="12">
        <v>3</v>
      </c>
      <c r="J12" s="12"/>
      <c r="K12" s="22"/>
      <c r="L12" s="23">
        <v>3</v>
      </c>
    </row>
    <row r="13" spans="1:12" ht="15">
      <c r="A13" s="6">
        <v>9</v>
      </c>
      <c r="B13" s="50" t="s">
        <v>17</v>
      </c>
      <c r="C13" s="33">
        <v>1</v>
      </c>
      <c r="D13" s="12">
        <v>1</v>
      </c>
      <c r="E13" s="71"/>
      <c r="F13" s="20"/>
      <c r="G13" s="24">
        <v>1</v>
      </c>
      <c r="H13" s="36">
        <v>5</v>
      </c>
      <c r="I13" s="12">
        <v>3</v>
      </c>
      <c r="J13" s="12">
        <v>2</v>
      </c>
      <c r="K13" s="22"/>
      <c r="L13" s="23">
        <v>5</v>
      </c>
    </row>
    <row r="14" spans="1:12" ht="15">
      <c r="A14" s="6">
        <v>10</v>
      </c>
      <c r="B14" s="50" t="s">
        <v>18</v>
      </c>
      <c r="C14" s="33">
        <v>1</v>
      </c>
      <c r="D14" s="12">
        <v>1</v>
      </c>
      <c r="E14" s="71"/>
      <c r="F14" s="20"/>
      <c r="G14" s="24">
        <v>1</v>
      </c>
      <c r="H14" s="36">
        <v>1</v>
      </c>
      <c r="I14" s="12">
        <v>1</v>
      </c>
      <c r="J14" s="12"/>
      <c r="K14" s="22"/>
      <c r="L14" s="23">
        <v>1</v>
      </c>
    </row>
    <row r="15" spans="1:12" ht="15">
      <c r="A15" s="6">
        <v>11</v>
      </c>
      <c r="B15" s="50" t="s">
        <v>19</v>
      </c>
      <c r="C15" s="33">
        <v>2</v>
      </c>
      <c r="D15" s="12">
        <v>2</v>
      </c>
      <c r="E15" s="71"/>
      <c r="F15" s="20"/>
      <c r="G15" s="24">
        <v>2</v>
      </c>
      <c r="H15" s="36">
        <v>2</v>
      </c>
      <c r="I15" s="12">
        <v>2</v>
      </c>
      <c r="J15" s="12"/>
      <c r="K15" s="22"/>
      <c r="L15" s="23">
        <v>2</v>
      </c>
    </row>
    <row r="16" spans="1:12" ht="15">
      <c r="A16" s="6">
        <v>12</v>
      </c>
      <c r="B16" s="50" t="s">
        <v>20</v>
      </c>
      <c r="C16" s="33">
        <v>1</v>
      </c>
      <c r="D16" s="12"/>
      <c r="E16" s="71">
        <v>1</v>
      </c>
      <c r="F16" s="20"/>
      <c r="G16" s="24">
        <v>1</v>
      </c>
      <c r="H16" s="36">
        <v>5</v>
      </c>
      <c r="I16" s="12">
        <v>3</v>
      </c>
      <c r="J16" s="12">
        <v>2</v>
      </c>
      <c r="K16" s="22"/>
      <c r="L16" s="23">
        <v>5</v>
      </c>
    </row>
    <row r="17" spans="1:12" ht="15">
      <c r="A17" s="6">
        <v>13</v>
      </c>
      <c r="B17" s="50" t="s">
        <v>21</v>
      </c>
      <c r="C17" s="33">
        <v>1</v>
      </c>
      <c r="D17" s="12">
        <v>1</v>
      </c>
      <c r="E17" s="71"/>
      <c r="F17" s="20"/>
      <c r="G17" s="24">
        <v>1</v>
      </c>
      <c r="H17" s="36">
        <v>3</v>
      </c>
      <c r="I17" s="12">
        <v>2</v>
      </c>
      <c r="J17" s="12">
        <v>1</v>
      </c>
      <c r="K17" s="22"/>
      <c r="L17" s="23">
        <v>3</v>
      </c>
    </row>
    <row r="18" spans="1:12" ht="15">
      <c r="A18" s="6">
        <v>14</v>
      </c>
      <c r="B18" s="51" t="s">
        <v>22</v>
      </c>
      <c r="C18" s="33">
        <v>1</v>
      </c>
      <c r="D18" s="12"/>
      <c r="E18" s="71">
        <v>1</v>
      </c>
      <c r="F18" s="20"/>
      <c r="G18" s="24">
        <v>1</v>
      </c>
      <c r="H18" s="36">
        <v>3</v>
      </c>
      <c r="I18" s="12"/>
      <c r="J18" s="12">
        <v>3</v>
      </c>
      <c r="K18" s="22"/>
      <c r="L18" s="23">
        <v>3</v>
      </c>
    </row>
    <row r="19" spans="1:12" ht="15.75" thickBot="1">
      <c r="A19" s="7">
        <v>16</v>
      </c>
      <c r="B19" s="52" t="s">
        <v>23</v>
      </c>
      <c r="C19" s="34">
        <v>1</v>
      </c>
      <c r="D19" s="13">
        <v>1</v>
      </c>
      <c r="E19" s="72"/>
      <c r="F19" s="25"/>
      <c r="G19" s="26">
        <v>1</v>
      </c>
      <c r="H19" s="37">
        <v>3</v>
      </c>
      <c r="I19" s="13">
        <v>3</v>
      </c>
      <c r="J19" s="13"/>
      <c r="K19" s="27">
        <v>1</v>
      </c>
      <c r="L19" s="28">
        <v>2</v>
      </c>
    </row>
    <row r="20" spans="3:12" ht="15.75" thickBot="1">
      <c r="C20" s="29">
        <f aca="true" t="shared" si="0" ref="C20:L20">SUM(C5:C19)</f>
        <v>31</v>
      </c>
      <c r="D20" s="14">
        <f t="shared" si="0"/>
        <v>22</v>
      </c>
      <c r="E20" s="14">
        <f t="shared" si="0"/>
        <v>9</v>
      </c>
      <c r="F20" s="14">
        <f t="shared" si="0"/>
        <v>3</v>
      </c>
      <c r="G20" s="30">
        <f t="shared" si="0"/>
        <v>28</v>
      </c>
      <c r="H20" s="29">
        <f t="shared" si="0"/>
        <v>43</v>
      </c>
      <c r="I20" s="31">
        <f t="shared" si="0"/>
        <v>26</v>
      </c>
      <c r="J20" s="31">
        <f t="shared" si="0"/>
        <v>17</v>
      </c>
      <c r="K20" s="31">
        <f t="shared" si="0"/>
        <v>9</v>
      </c>
      <c r="L20" s="30">
        <f t="shared" si="0"/>
        <v>34</v>
      </c>
    </row>
    <row r="21" ht="15">
      <c r="B21" s="5" t="s">
        <v>1</v>
      </c>
    </row>
    <row r="22" spans="2:12" ht="15">
      <c r="B22" t="s">
        <v>49</v>
      </c>
      <c r="F22" s="15"/>
      <c r="G22" s="15"/>
      <c r="K22" s="15"/>
      <c r="L22" s="15"/>
    </row>
    <row r="23" spans="6:12" ht="15">
      <c r="F23" s="15"/>
      <c r="G23" s="15"/>
      <c r="K23" s="15"/>
      <c r="L23" s="15"/>
    </row>
  </sheetData>
  <sheetProtection/>
  <mergeCells count="4">
    <mergeCell ref="B3:B4"/>
    <mergeCell ref="A3:A4"/>
    <mergeCell ref="C3:G3"/>
    <mergeCell ref="H3:L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M7"/>
  <sheetViews>
    <sheetView tabSelected="1" zoomScalePageLayoutView="0" workbookViewId="0" topLeftCell="A1">
      <selection activeCell="K5" sqref="K5:M7"/>
    </sheetView>
  </sheetViews>
  <sheetFormatPr defaultColWidth="9.140625" defaultRowHeight="15"/>
  <cols>
    <col min="1" max="1" width="4.8515625" style="0" customWidth="1"/>
    <col min="2" max="2" width="14.140625" style="0" customWidth="1"/>
    <col min="11" max="11" width="16.28125" style="0" customWidth="1"/>
    <col min="12" max="13" width="10.57421875" style="0" customWidth="1"/>
  </cols>
  <sheetData>
    <row r="5" spans="2:13" ht="15">
      <c r="B5" s="47" t="s">
        <v>40</v>
      </c>
      <c r="C5" s="64" t="s">
        <v>3</v>
      </c>
      <c r="D5" s="65" t="s">
        <v>4</v>
      </c>
      <c r="K5" s="47" t="s">
        <v>9</v>
      </c>
      <c r="L5" s="64" t="s">
        <v>3</v>
      </c>
      <c r="M5" s="65" t="s">
        <v>4</v>
      </c>
    </row>
    <row r="6" spans="2:13" ht="15">
      <c r="B6" s="45" t="s">
        <v>5</v>
      </c>
      <c r="C6" s="66">
        <v>3</v>
      </c>
      <c r="D6" s="67"/>
      <c r="K6" s="45" t="s">
        <v>5</v>
      </c>
      <c r="L6" s="66">
        <v>7</v>
      </c>
      <c r="M6" s="67">
        <v>2</v>
      </c>
    </row>
    <row r="7" spans="2:13" ht="15">
      <c r="B7" s="46" t="s">
        <v>6</v>
      </c>
      <c r="C7" s="68">
        <v>19</v>
      </c>
      <c r="D7" s="69">
        <v>9</v>
      </c>
      <c r="K7" s="46" t="s">
        <v>6</v>
      </c>
      <c r="L7" s="68">
        <v>19</v>
      </c>
      <c r="M7" s="69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artan</dc:creator>
  <cp:keywords/>
  <dc:description/>
  <cp:lastModifiedBy>erald</cp:lastModifiedBy>
  <dcterms:created xsi:type="dcterms:W3CDTF">2017-04-18T10:47:05Z</dcterms:created>
  <dcterms:modified xsi:type="dcterms:W3CDTF">2017-08-17T12:56:09Z</dcterms:modified>
  <cp:category/>
  <cp:version/>
  <cp:contentType/>
  <cp:contentStatus/>
</cp:coreProperties>
</file>